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teer\Documents\Miller Grove ISD\"/>
    </mc:Choice>
  </mc:AlternateContent>
  <bookViews>
    <workbookView xWindow="0" yWindow="0" windowWidth="46080" windowHeight="22875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<sst xmlns="http://schemas.openxmlformats.org/spreadsheetml/2006/main" count="2219" uniqueCount="2178">
  <si>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</si>
  <si>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</si>
  <si>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</si>
  <si>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</si>
  <si>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</si>
  <si>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</si>
  <si>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</si>
  <si>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</si>
  <si>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</si>
  <si>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</si>
  <si>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</si>
  <si>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</si>
  <si>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</si>
  <si>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</si>
  <si>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</si>
  <si>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</si>
  <si>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</si>
  <si>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</si>
  <si>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</si>
  <si>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</si>
  <si>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</si>
  <si>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</si>
  <si>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</si>
  <si>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</si>
  <si>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</si>
  <si>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</si>
  <si>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</si>
  <si>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</si>
  <si>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</si>
  <si>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</si>
  <si>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</si>
  <si>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</si>
  <si>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</si>
  <si>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</si>
  <si>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</si>
  <si>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</si>
  <si>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</si>
  <si>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</si>
  <si>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</si>
  <si>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</si>
  <si>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</si>
  <si>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</si>
  <si>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</si>
  <si>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</si>
  <si>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</si>
  <si>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</si>
  <si>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</si>
  <si>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</si>
  <si>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</si>
  <si>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</si>
  <si>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</si>
  <si>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</si>
  <si>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</si>
  <si>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</si>
  <si>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</si>
  <si>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</si>
  <si>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</si>
  <si>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</si>
  <si>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</si>
  <si>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</si>
  <si>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</si>
  <si>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</si>
  <si>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</si>
  <si>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</si>
  <si>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</si>
  <si>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</si>
  <si>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</si>
  <si>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</si>
  <si>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</si>
  <si>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</si>
  <si>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</si>
  <si>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</si>
  <si>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</si>
  <si>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</si>
  <si>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</si>
  <si>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</si>
  <si>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</si>
  <si>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</si>
  <si>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</si>
  <si>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</si>
  <si>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</si>
  <si>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</si>
  <si>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</si>
  <si>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</si>
  <si>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</si>
  <si>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</si>
  <si>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</si>
  <si>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</si>
  <si>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</si>
  <si>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</si>
  <si>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</si>
  <si>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</si>
  <si>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</si>
  <si>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</si>
  <si>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</si>
  <si>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</si>
  <si>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</si>
  <si>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</si>
  <si>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</si>
  <si>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</si>
  <si>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</si>
  <si>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</si>
  <si>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</si>
  <si>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</si>
  <si>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</si>
  <si>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</si>
  <si>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</si>
  <si>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</si>
  <si>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</si>
  <si>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</si>
  <si>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</si>
  <si>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</si>
  <si>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</si>
  <si>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</si>
  <si>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</si>
  <si>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</si>
  <si>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</si>
  <si>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</si>
  <si>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</si>
  <si>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</si>
  <si>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</si>
  <si>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</si>
  <si>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</si>
  <si>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</si>
  <si>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</si>
  <si>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</si>
  <si>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</si>
  <si>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</si>
  <si>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</si>
  <si>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</si>
  <si>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</si>
  <si>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</si>
  <si>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</si>
  <si>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</si>
  <si>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</si>
  <si>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</si>
  <si>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</si>
  <si>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</si>
  <si>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</si>
  <si>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</si>
  <si>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</si>
  <si>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</si>
  <si>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</si>
  <si>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</si>
  <si>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</si>
  <si>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</si>
  <si>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</si>
  <si>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</si>
  <si>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</si>
  <si>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</si>
  <si>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</si>
  <si>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</si>
  <si>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</si>
  <si>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</si>
  <si>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</si>
  <si>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</si>
  <si>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</si>
  <si>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</si>
  <si>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</si>
  <si>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</si>
  <si>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</si>
  <si>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</si>
  <si>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</si>
  <si>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</si>
  <si>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</si>
  <si>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</si>
  <si>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</si>
  <si>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</si>
  <si>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</si>
  <si>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</si>
  <si>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</si>
  <si>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</si>
  <si>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</si>
  <si>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</si>
  <si>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</si>
  <si>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</si>
  <si>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</si>
  <si>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</si>
  <si>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</si>
  <si>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</si>
  <si>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</si>
  <si>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</si>
  <si>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</si>
  <si>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</si>
  <si>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</si>
  <si>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</si>
  <si>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</si>
  <si>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</si>
  <si>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</si>
  <si>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</si>
  <si>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</si>
  <si>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</si>
  <si>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</si>
  <si>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</si>
  <si>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</si>
  <si>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</si>
  <si>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</si>
  <si>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</si>
  <si>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</si>
  <si>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</si>
  <si>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</si>
  <si>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</si>
  <si>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</si>
  <si>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</si>
  <si>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</si>
  <si>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</si>
  <si>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</si>
  <si>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</si>
  <si>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</si>
  <si>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</si>
  <si>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</si>
  <si>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</si>
  <si>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</si>
  <si>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</si>
  <si>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</si>
  <si>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</si>
  <si>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</si>
  <si>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</si>
  <si>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</si>
  <si>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</si>
  <si>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</si>
  <si>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</si>
  <si>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</si>
  <si>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</si>
  <si>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</si>
  <si>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</si>
  <si>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</si>
  <si>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</si>
  <si>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</si>
  <si>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</si>
  <si>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</si>
  <si>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</si>
  <si>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</si>
  <si>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</si>
  <si>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</si>
  <si>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</si>
  <si>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</si>
  <si>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</si>
  <si>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</si>
  <si>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</si>
  <si>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</si>
  <si>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</si>
  <si>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</si>
  <si>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</si>
  <si>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</si>
  <si>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</si>
  <si>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</si>
  <si>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</si>
  <si>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</si>
  <si>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</si>
  <si>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</si>
  <si>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</si>
  <si>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</si>
  <si>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</si>
  <si>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</si>
  <si>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</si>
  <si>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</si>
  <si>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</si>
  <si>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</si>
  <si>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</si>
  <si>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</si>
  <si>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</si>
  <si>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</si>
  <si>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</si>
  <si>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</si>
  <si>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</si>
  <si>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</si>
  <si>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</si>
  <si>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</si>
  <si>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</si>
  <si>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</si>
  <si>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</si>
  <si>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</si>
  <si>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</si>
  <si>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</si>
  <si>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</si>
  <si>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</si>
  <si>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</si>
  <si>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</si>
  <si>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</si>
  <si>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</si>
  <si>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</si>
  <si>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</si>
  <si>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</si>
  <si>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</si>
  <si>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</si>
  <si>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</si>
  <si>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</si>
  <si>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</si>
  <si>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</si>
  <si>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</si>
  <si>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</si>
  <si>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</si>
  <si>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</si>
  <si>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</si>
  <si>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</si>
  <si>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</si>
  <si>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</si>
  <si>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</si>
  <si>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</si>
  <si>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</si>
  <si>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</si>
  <si>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</si>
  <si>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</si>
  <si>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</si>
  <si>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</si>
  <si>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</si>
  <si>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</si>
  <si>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</si>
  <si>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</si>
  <si>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</si>
  <si>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</si>
  <si>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</si>
  <si>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</si>
  <si>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</si>
  <si>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</si>
  <si>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</si>
  <si>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</si>
  <si>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</si>
  <si>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</si>
  <si>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</si>
  <si>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</si>
  <si>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</si>
  <si>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</si>
  <si>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</si>
  <si>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</si>
  <si>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</si>
  <si>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</si>
  <si>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</si>
  <si>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</si>
  <si>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</si>
  <si>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</si>
  <si>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</si>
  <si>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</si>
  <si>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</si>
  <si>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</si>
  <si>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</si>
  <si>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</si>
  <si>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</si>
  <si>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</si>
  <si>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</si>
  <si>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</si>
  <si>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</si>
  <si>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</si>
  <si>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</si>
  <si>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</si>
  <si>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</si>
  <si>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</si>
  <si>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</si>
  <si>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</si>
  <si>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</si>
  <si>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</si>
  <si>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</si>
  <si>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</si>
  <si>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</si>
  <si>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</si>
  <si>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</si>
  <si>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</si>
  <si>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</si>
  <si>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</si>
  <si>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</si>
  <si>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</si>
  <si>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</si>
  <si>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</si>
  <si>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</si>
  <si>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</si>
  <si>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</si>
  <si>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</si>
  <si>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</si>
  <si>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</si>
  <si>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</si>
  <si>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</si>
  <si>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</si>
  <si>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</si>
  <si>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</si>
  <si>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</si>
  <si>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</si>
  <si>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</si>
  <si>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</si>
  <si>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</si>
  <si>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</si>
  <si>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</si>
  <si>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</si>
  <si>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</si>
  <si>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</si>
  <si>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</si>
  <si>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</si>
  <si>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</si>
  <si>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</si>
  <si>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</si>
  <si>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</si>
  <si>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</si>
  <si>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</si>
  <si>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</si>
  <si>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</si>
  <si>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</si>
  <si>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</si>
  <si>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</si>
  <si>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</si>
  <si>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</si>
  <si>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</si>
  <si>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</si>
  <si>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</si>
  <si>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</si>
  <si>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</si>
  <si>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</si>
  <si>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</si>
  <si>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</si>
  <si>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</si>
  <si>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</si>
  <si>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</si>
  <si>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</si>
  <si>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</si>
  <si>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</si>
  <si>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</si>
  <si>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</si>
  <si>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</si>
  <si>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</si>
  <si>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</si>
  <si>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</si>
  <si>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</si>
  <si>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</si>
  <si>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</si>
  <si>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</si>
  <si>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</si>
  <si>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</si>
  <si>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</si>
  <si>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</si>
  <si>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</si>
  <si>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</si>
  <si>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</si>
  <si>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</si>
  <si>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</si>
  <si>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</si>
  <si>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</si>
  <si>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</si>
  <si>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</si>
  <si>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</si>
  <si>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</si>
  <si>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</si>
  <si>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</si>
  <si>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</si>
  <si>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</si>
  <si>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</si>
  <si>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</si>
  <si>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</si>
  <si>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</si>
  <si>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</si>
  <si>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</si>
  <si>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</si>
  <si>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</si>
  <si>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</si>
  <si>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</si>
  <si>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</si>
  <si>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</si>
  <si>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</si>
  <si>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</si>
  <si>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</si>
  <si>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</si>
  <si>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</si>
  <si>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</si>
  <si>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</si>
  <si>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</si>
  <si>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</si>
  <si>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</si>
  <si>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</si>
  <si>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</si>
  <si>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</si>
  <si>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</si>
  <si>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</si>
  <si>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</si>
  <si>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</si>
  <si>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</si>
  <si>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</si>
  <si>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</si>
  <si>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</si>
  <si>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</si>
  <si>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</si>
  <si>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</si>
  <si>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</si>
  <si>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</si>
  <si>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</si>
  <si>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</si>
  <si>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</si>
  <si>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</si>
  <si>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</si>
  <si>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</si>
  <si>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</si>
  <si>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</si>
  <si>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</si>
  <si>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</si>
  <si>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</si>
  <si>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</si>
  <si>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</si>
  <si>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</si>
  <si>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</si>
  <si>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</si>
  <si>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</si>
  <si>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</si>
  <si>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</si>
  <si>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</si>
  <si>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</si>
  <si>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</si>
  <si>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</si>
  <si>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</si>
  <si>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</si>
  <si>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</si>
  <si>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</si>
  <si>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</si>
  <si>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</si>
  <si>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</si>
  <si>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</si>
  <si>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</si>
  <si>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</si>
  <si>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</si>
  <si>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</si>
  <si>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</si>
  <si>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</si>
  <si>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</si>
  <si>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</si>
  <si>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</si>
  <si>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</si>
  <si>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</si>
  <si>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</si>
  <si>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</si>
  <si>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</si>
  <si>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</si>
  <si>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</si>
  <si>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</si>
  <si>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</si>
  <si>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</si>
  <si>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</si>
  <si>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</si>
  <si>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</si>
  <si>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</si>
  <si>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</si>
  <si>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</si>
  <si>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</si>
  <si>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</si>
  <si>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</si>
  <si>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</si>
  <si>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</si>
  <si>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</si>
  <si>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</si>
  <si>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</si>
  <si>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</si>
  <si>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</si>
  <si>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</si>
  <si>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</si>
  <si>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</si>
  <si>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</si>
  <si>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</si>
  <si>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</si>
  <si>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</si>
  <si>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</si>
  <si>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</si>
  <si>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</si>
  <si>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</si>
  <si>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</si>
  <si>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</si>
  <si>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</si>
  <si>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</si>
  <si>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</si>
  <si>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</si>
  <si>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</si>
  <si>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</si>
  <si>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</si>
  <si>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</si>
  <si>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</si>
  <si>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</si>
  <si>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</si>
  <si>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</si>
  <si>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</si>
  <si>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</si>
  <si>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</si>
  <si>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</si>
  <si>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</si>
  <si>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</si>
  <si>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</si>
  <si>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</si>
  <si>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</si>
  <si>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</si>
  <si>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</si>
  <si>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</si>
  <si>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</si>
  <si>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</si>
  <si>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</si>
  <si>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</si>
  <si>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</si>
  <si>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</si>
  <si>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</si>
  <si>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</si>
  <si>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</si>
  <si>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</si>
  <si>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</si>
  <si>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</si>
  <si>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</si>
  <si>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</si>
  <si>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</si>
  <si>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</si>
  <si>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</si>
  <si>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</si>
  <si>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</si>
  <si>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</si>
  <si>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</si>
  <si>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</si>
  <si>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</si>
  <si>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</si>
  <si>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</si>
  <si>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</si>
  <si>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</si>
  <si>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</si>
  <si>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</si>
  <si>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</si>
  <si>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</si>
  <si>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</si>
  <si>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</si>
  <si>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</si>
  <si>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</si>
  <si>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</si>
  <si>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</si>
  <si>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</si>
  <si>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</si>
  <si>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</si>
  <si>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</si>
  <si>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</si>
  <si>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</si>
  <si>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</si>
  <si>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</si>
  <si>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</si>
  <si>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</si>
  <si>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</si>
  <si>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</si>
  <si>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</si>
  <si>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</si>
  <si>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</si>
  <si>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</si>
  <si>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</si>
  <si>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</si>
  <si>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</si>
  <si>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</si>
  <si>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</si>
  <si>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</si>
  <si>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</si>
  <si>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</si>
  <si>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</si>
  <si>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</si>
  <si>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</si>
  <si>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</si>
  <si>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</si>
  <si>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</si>
  <si>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</si>
  <si>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</si>
  <si>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</si>
  <si>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</si>
  <si>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</si>
  <si>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</si>
  <si>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</si>
  <si>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</si>
  <si>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</si>
  <si>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</si>
  <si>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</si>
  <si>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</si>
  <si>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</si>
  <si>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</si>
  <si>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</si>
  <si>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</si>
  <si>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</si>
  <si>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</si>
  <si>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</si>
  <si>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</si>
  <si>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</si>
  <si>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</si>
  <si>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</si>
  <si>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</si>
  <si>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</si>
  <si>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</si>
  <si>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</si>
  <si>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</si>
  <si>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</si>
  <si>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</si>
  <si>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</si>
  <si>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</si>
  <si>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</si>
  <si>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</si>
  <si>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</si>
  <si>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</si>
  <si>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</si>
  <si>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</si>
  <si>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</si>
  <si>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</si>
  <si>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</si>
  <si>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</si>
  <si>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</si>
  <si>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</si>
  <si>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</si>
  <si>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</si>
  <si>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</si>
  <si>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</si>
  <si>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</si>
  <si>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</si>
  <si>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</si>
  <si>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</si>
  <si>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</si>
  <si>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</si>
  <si>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</si>
  <si>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</si>
  <si>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</si>
  <si>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</si>
  <si>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</si>
  <si>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</si>
  <si>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</si>
  <si>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</si>
  <si>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</si>
  <si>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</si>
  <si>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</si>
  <si>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</si>
  <si>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</si>
  <si>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</si>
  <si>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</si>
  <si>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</si>
  <si>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</si>
  <si>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</si>
  <si>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</si>
  <si>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</si>
  <si>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</si>
  <si>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</si>
  <si>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</si>
  <si>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</si>
  <si>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</si>
  <si>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</si>
  <si>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</si>
  <si>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</si>
  <si>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</si>
  <si>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</si>
  <si>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</si>
  <si>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</si>
  <si>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</si>
  <si>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</si>
  <si>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</si>
  <si>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</si>
  <si>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</si>
  <si>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</si>
  <si>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</si>
  <si>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</si>
  <si>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</si>
  <si>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</si>
  <si>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</si>
  <si>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</si>
  <si>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</si>
  <si>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</si>
  <si>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</si>
  <si>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</si>
  <si>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</si>
  <si>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</si>
  <si>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</si>
  <si>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</si>
  <si>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</si>
  <si>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</si>
  <si>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</si>
  <si>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</si>
  <si>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</si>
  <si>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</si>
  <si>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</si>
  <si>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</si>
  <si>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</si>
  <si>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</si>
  <si>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</si>
  <si>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</si>
  <si>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</si>
  <si>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</si>
  <si>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</si>
  <si>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</si>
  <si>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</si>
  <si>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</si>
  <si>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</si>
  <si>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</si>
  <si>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</si>
  <si>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</si>
  <si>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</si>
  <si>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</si>
  <si>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</si>
  <si>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</si>
  <si>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</si>
  <si>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</si>
  <si>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</si>
  <si>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</si>
  <si>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</si>
  <si>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</si>
  <si>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</si>
  <si>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</si>
  <si>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</si>
  <si>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</si>
  <si>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</si>
  <si>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</si>
  <si>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</si>
  <si>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</si>
  <si>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</si>
  <si>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</si>
  <si>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</si>
  <si>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</si>
  <si>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</si>
  <si>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</si>
  <si>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</si>
  <si>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</si>
  <si>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</si>
  <si>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</si>
  <si>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</si>
  <si>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</si>
  <si>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</si>
  <si>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</si>
  <si>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</si>
  <si>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</si>
  <si>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</si>
  <si>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</si>
  <si>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</si>
  <si>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</si>
  <si>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</si>
  <si>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</si>
  <si>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</si>
  <si>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</si>
  <si>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</si>
  <si>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</si>
  <si>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</si>
  <si>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</si>
  <si>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</si>
  <si>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</si>
  <si>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</si>
  <si>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</si>
  <si>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</si>
  <si>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</si>
  <si>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</si>
  <si>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</si>
  <si>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</si>
  <si>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</si>
  <si>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</si>
  <si>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</si>
  <si>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</si>
  <si>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</si>
  <si>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</si>
  <si>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</si>
  <si>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</si>
  <si>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</si>
  <si>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</si>
  <si>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</si>
  <si>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</si>
  <si>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</si>
  <si>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</si>
  <si>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</si>
  <si>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</si>
  <si>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</si>
  <si>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</si>
  <si>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</si>
  <si>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</si>
  <si>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</si>
  <si>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</si>
  <si>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</si>
  <si>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</si>
  <si>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</si>
  <si>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</si>
  <si>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</si>
  <si>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</si>
  <si>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</si>
  <si>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</si>
  <si>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</si>
  <si>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</si>
  <si>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</si>
  <si>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</si>
  <si>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</si>
  <si>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</si>
  <si>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</si>
  <si>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</si>
  <si>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</si>
  <si>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</si>
  <si>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</si>
  <si>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</si>
  <si>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</si>
  <si>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</si>
  <si>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</si>
  <si>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</si>
  <si>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</si>
  <si>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</si>
  <si>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</si>
  <si>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</si>
  <si>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</si>
  <si>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</si>
  <si>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</si>
  <si>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</si>
  <si>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</si>
  <si>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</si>
  <si>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</si>
  <si>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</si>
  <si>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</si>
  <si>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</si>
  <si>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</si>
  <si>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</si>
  <si>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</si>
  <si>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</si>
  <si>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</si>
  <si>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</si>
  <si>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</si>
  <si>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</si>
  <si>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</si>
  <si>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</si>
  <si>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</si>
  <si>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</si>
  <si>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</si>
  <si>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</si>
  <si>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</si>
  <si>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</si>
  <si>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</si>
  <si>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</si>
  <si>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</si>
  <si>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</si>
  <si>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</si>
  <si>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</si>
  <si>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</si>
  <si>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</si>
  <si>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</si>
  <si>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</si>
  <si>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</si>
  <si>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</si>
  <si>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</si>
  <si>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</si>
  <si>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</si>
  <si>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</si>
  <si>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</si>
  <si>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</si>
  <si>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</si>
  <si>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</si>
  <si>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</si>
  <si>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</si>
  <si>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</si>
  <si>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</si>
  <si>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</si>
  <si>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</si>
  <si>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</si>
  <si>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</si>
  <si>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</si>
  <si>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</si>
  <si>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</si>
  <si>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</si>
  <si>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</si>
  <si>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</si>
  <si>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</si>
  <si>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</si>
  <si>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</si>
  <si>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</si>
  <si>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</si>
  <si>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</si>
  <si>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</si>
  <si>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</si>
  <si>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</si>
  <si>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</si>
  <si>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</si>
  <si>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</si>
  <si>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</si>
  <si>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</si>
  <si>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</si>
  <si>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</si>
  <si>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</si>
  <si>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</si>
  <si>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</si>
  <si>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</si>
  <si>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</si>
  <si>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</si>
  <si>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</si>
  <si>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</si>
  <si>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</si>
  <si>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</si>
  <si>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</si>
  <si>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</si>
  <si>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</si>
  <si>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</si>
  <si>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</si>
  <si>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</si>
  <si>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</si>
  <si>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</si>
  <si>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</si>
  <si>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</si>
  <si>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</si>
  <si>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</si>
  <si>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</si>
  <si>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</si>
  <si>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</si>
  <si>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</si>
  <si>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</si>
  <si>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</si>
  <si>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</si>
  <si>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</si>
  <si>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</si>
  <si>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</si>
  <si>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</si>
  <si>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</si>
  <si>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</si>
  <si>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</si>
  <si>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</si>
  <si>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</si>
  <si>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</si>
  <si>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</si>
  <si>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</si>
  <si>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</si>
  <si>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</si>
  <si>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</si>
  <si>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</si>
  <si>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</si>
  <si>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</si>
  <si>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</si>
  <si>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</si>
  <si>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</si>
  <si>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</si>
  <si>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</si>
  <si>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</si>
  <si>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</si>
  <si>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</si>
  <si>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</si>
  <si>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</si>
  <si>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</si>
  <si>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</si>
  <si>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</si>
  <si>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</si>
  <si>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</si>
  <si>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</si>
  <si>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</si>
  <si>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</si>
  <si>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</si>
  <si>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</si>
  <si>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</si>
  <si>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</si>
  <si>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</si>
  <si>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</si>
  <si>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</si>
  <si>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</si>
  <si>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</si>
  <si>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</si>
  <si>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</si>
  <si>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</si>
  <si>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</si>
  <si>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</si>
  <si>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</si>
  <si>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</si>
  <si>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</si>
  <si>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</si>
  <si>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</si>
  <si>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</si>
  <si>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</si>
  <si>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</si>
  <si>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</si>
  <si>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</si>
  <si>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</si>
  <si>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</si>
  <si>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</si>
  <si>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</si>
  <si>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</si>
  <si>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</si>
  <si>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</si>
  <si>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</si>
  <si>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</si>
  <si>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</si>
  <si>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</si>
  <si>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</si>
  <si>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</si>
  <si>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</si>
  <si>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</si>
  <si>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</si>
  <si>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</si>
  <si>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</si>
  <si>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</si>
  <si>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</si>
  <si>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</si>
  <si>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</si>
  <si>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</si>
  <si>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</si>
  <si>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</si>
  <si>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</si>
  <si>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</si>
  <si>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</si>
  <si>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</si>
  <si>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</si>
  <si>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</si>
  <si>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</si>
  <si>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</si>
  <si>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</si>
  <si>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</si>
  <si>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</si>
  <si>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</si>
  <si>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</si>
  <si>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</si>
  <si>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</si>
  <si>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</si>
  <si>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</si>
  <si>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</si>
  <si>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</si>
  <si>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</si>
  <si>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</si>
  <si>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</si>
  <si>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</si>
  <si>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</si>
  <si>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</si>
  <si>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</si>
  <si>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</si>
  <si>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</si>
  <si>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</si>
  <si>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</si>
  <si>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</si>
  <si>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</si>
  <si>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</si>
  <si>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</si>
  <si>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</si>
  <si>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</si>
  <si>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</si>
  <si>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</si>
  <si>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</si>
  <si>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</si>
  <si>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</si>
  <si>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</si>
  <si>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</si>
  <si>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</si>
  <si>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</si>
  <si>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</si>
  <si>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</si>
  <si>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</si>
  <si>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</si>
  <si>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</si>
  <si>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</si>
  <si>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</si>
  <si>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</si>
  <si>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</si>
  <si>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</si>
  <si>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</si>
  <si>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</si>
  <si>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</si>
  <si>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</si>
  <si>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</si>
  <si>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</si>
  <si>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</si>
  <si>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</si>
  <si>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</si>
  <si>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</si>
  <si>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</si>
  <si>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</si>
  <si>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</si>
  <si>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</si>
  <si>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</si>
  <si>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</si>
  <si>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</si>
  <si>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</si>
  <si>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</si>
  <si>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</si>
  <si>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</si>
  <si>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</si>
  <si>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</si>
  <si>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</si>
  <si>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</si>
  <si>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</si>
  <si>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</si>
  <si>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</si>
  <si>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</si>
  <si>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</si>
  <si>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</si>
  <si>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</si>
  <si>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</si>
  <si>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</si>
  <si>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</si>
  <si>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</si>
  <si>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</si>
  <si>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</si>
  <si>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</si>
  <si>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</si>
  <si>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</si>
  <si>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</si>
  <si>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</si>
  <si>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</si>
  <si>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</si>
  <si>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</si>
  <si>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</si>
  <si>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</si>
  <si>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</si>
  <si>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</si>
  <si>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</si>
  <si>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</si>
  <si>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</si>
  <si>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</si>
  <si>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</si>
  <si>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</si>
  <si>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</si>
  <si>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</si>
  <si>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</si>
  <si>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</si>
  <si>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</si>
  <si>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</si>
  <si>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</si>
  <si>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</si>
  <si>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</si>
  <si>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</si>
  <si>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</si>
  <si>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</si>
  <si>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</si>
  <si>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</si>
  <si>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</si>
  <si>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</si>
  <si>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</si>
  <si>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</si>
  <si>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</si>
  <si>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</si>
  <si>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</si>
  <si>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</si>
  <si>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</si>
  <si>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</si>
  <si>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</si>
  <si>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</si>
  <si>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</si>
  <si>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</si>
  <si>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</si>
  <si>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</si>
  <si>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</si>
  <si>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</si>
  <si>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</si>
  <si>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</si>
  <si>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</si>
  <si>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</si>
  <si>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</si>
  <si>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</si>
  <si>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</si>
  <si>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</si>
  <si>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</si>
  <si>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</si>
  <si>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</si>
  <si>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</si>
  <si>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</si>
  <si>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</si>
  <si>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</si>
  <si>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</si>
  <si>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</si>
  <si>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</si>
  <si>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</si>
  <si>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</si>
  <si>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</si>
  <si>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</si>
  <si>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</si>
  <si>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</si>
  <si>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</si>
  <si>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</si>
  <si>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</si>
  <si>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</si>
  <si>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</si>
  <si>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</si>
  <si>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</si>
  <si>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</si>
  <si>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</si>
  <si>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</si>
  <si>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</si>
  <si>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</si>
  <si>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</si>
  <si>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</si>
  <si>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</si>
  <si>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</si>
  <si>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</si>
  <si>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</si>
  <si>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</si>
  <si>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</si>
  <si>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</si>
  <si>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</si>
  <si>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</si>
  <si>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</si>
  <si>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</si>
  <si>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</si>
  <si>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</si>
  <si>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</si>
  <si>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</si>
  <si>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</si>
  <si>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</si>
  <si>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</si>
  <si>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</si>
  <si>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</si>
  <si>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</si>
  <si>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</si>
  <si>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</si>
  <si>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</si>
  <si>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</si>
  <si>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</si>
  <si>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</si>
  <si>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</si>
  <si>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</si>
  <si>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</si>
  <si>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</si>
  <si>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</si>
  <si>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</si>
  <si>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</si>
  <si>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</si>
  <si>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</si>
  <si>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</si>
  <si>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</si>
  <si>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</si>
  <si>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</si>
  <si>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</si>
  <si>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</si>
  <si>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</si>
  <si>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</si>
  <si>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</si>
  <si>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</si>
  <si>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</si>
  <si>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</si>
  <si>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</si>
  <si>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</si>
  <si>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</si>
  <si>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</si>
  <si>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</si>
  <si>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</si>
  <si>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</si>
  <si>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</si>
  <si>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</si>
  <si>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</si>
  <si>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</si>
  <si>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</si>
  <si>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</si>
  <si>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</si>
  <si>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</si>
  <si>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</si>
  <si>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</si>
  <si>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</si>
  <si>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</si>
  <si>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</si>
  <si>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</si>
  <si>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</si>
  <si>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</si>
  <si>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</si>
  <si>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</si>
  <si>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</si>
  <si>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</si>
  <si>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</si>
  <si>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</si>
  <si>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</si>
  <si>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</si>
  <si>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</si>
  <si>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</si>
  <si>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</si>
  <si>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</si>
  <si>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</si>
  <si>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</si>
  <si>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</si>
  <si>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</si>
  <si>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</si>
  <si>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</si>
  <si>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</si>
  <si>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</si>
  <si>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</si>
  <si>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</si>
  <si>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</si>
  <si>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</si>
  <si>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</si>
  <si>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</si>
  <si>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</si>
  <si>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</si>
  <si>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</si>
  <si>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</si>
  <si>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</si>
  <si>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</si>
  <si>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</si>
  <si>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</si>
  <si>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</si>
  <si>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</si>
  <si>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</si>
  <si>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</si>
  <si>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</si>
  <si>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</si>
  <si>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</si>
  <si>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</si>
  <si>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</si>
  <si>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</si>
  <si>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</si>
  <si>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</si>
  <si>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</si>
  <si>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</si>
  <si>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</si>
  <si>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</si>
  <si>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</si>
  <si>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</si>
  <si>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</si>
  <si>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</si>
  <si>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</si>
  <si>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</si>
  <si>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</si>
  <si>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</si>
  <si>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</si>
  <si>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</si>
  <si>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</si>
  <si>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</si>
  <si>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</si>
  <si>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</si>
  <si>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</si>
  <si>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</si>
  <si>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</si>
  <si>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</si>
  <si>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</si>
  <si>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</si>
  <si>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</si>
  <si>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</si>
  <si>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</si>
  <si>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</si>
  <si>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</si>
  <si>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</si>
  <si>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</si>
  <si>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</si>
  <si>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</si>
  <si>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</si>
  <si>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</si>
  <si>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</si>
  <si>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</si>
  <si>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</si>
  <si>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</si>
  <si>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</si>
  <si>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</si>
  <si>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</si>
  <si>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</si>
  <si>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</si>
  <si>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</si>
  <si>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</si>
  <si>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</si>
  <si>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</si>
  <si>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</si>
  <si>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</si>
  <si>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</si>
  <si>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</si>
  <si>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</si>
  <si>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</si>
  <si>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</si>
  <si>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</si>
  <si>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</si>
  <si>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</si>
  <si>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</si>
  <si>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</si>
  <si>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</si>
  <si>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</si>
  <si>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</si>
  <si>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</si>
  <si>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</si>
  <si>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</si>
  <si>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</si>
  <si>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</si>
  <si>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</si>
  <si>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</si>
  <si>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</si>
  <si>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</si>
  <si>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</si>
  <si>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</si>
  <si>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</si>
  <si>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</si>
  <si>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</si>
  <si>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</si>
  <si>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</si>
  <si>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</si>
  <si>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</si>
  <si>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</si>
  <si>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</si>
  <si>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</si>
  <si>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</si>
  <si>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</si>
  <si>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</si>
  <si>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</si>
  <si>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</si>
  <si>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</si>
  <si>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</si>
  <si>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</si>
  <si>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</si>
  <si>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</si>
  <si>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</si>
  <si>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</si>
  <si>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</si>
  <si>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</si>
  <si>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</si>
  <si>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</si>
  <si>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</si>
  <si>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</si>
  <si>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</si>
  <si>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</si>
  <si>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</si>
  <si>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</si>
  <si>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</si>
  <si>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</si>
  <si>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</si>
  <si>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</si>
  <si>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</si>
  <si>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</si>
  <si>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</si>
  <si>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</si>
  <si>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</si>
  <si>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</si>
  <si>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</si>
  <si>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</si>
  <si>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</si>
  <si>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</si>
  <si>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</si>
  <si>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</si>
  <si>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</si>
  <si>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</si>
  <si>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</si>
  <si>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</si>
  <si>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</si>
  <si>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</si>
  <si>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</si>
  <si>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</si>
  <si>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</si>
  <si>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</si>
  <si>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</si>
  <si>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</si>
  <si>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</si>
  <si>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</si>
  <si>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</si>
  <si>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</si>
  <si>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</si>
  <si>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</si>
  <si>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</si>
  <si>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</si>
  <si>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</si>
  <si>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</si>
  <si>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</si>
  <si>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</si>
  <si>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</si>
  <si>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</si>
  <si>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</si>
  <si>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</si>
  <si>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</si>
  <si>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</si>
  <si>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</si>
  <si>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</si>
  <si>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</si>
  <si>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</si>
  <si>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</si>
  <si>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</si>
  <si>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</si>
  <si>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</si>
  <si>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</si>
  <si>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</si>
  <si>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</si>
  <si>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</si>
  <si>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</si>
  <si>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</si>
  <si>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</si>
  <si>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</si>
  <si>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</si>
  <si>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</si>
  <si>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</si>
  <si>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</si>
  <si>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</si>
  <si>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</si>
  <si>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</si>
  <si>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</si>
  <si>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</si>
  <si>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</si>
  <si>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</si>
  <si>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</si>
  <si>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</si>
  <si>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</si>
  <si>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</si>
  <si>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</si>
  <si>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</si>
  <si>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</si>
  <si>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</si>
  <si>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</si>
  <si>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</si>
  <si>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</si>
  <si>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</si>
  <si>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</si>
  <si>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</si>
  <si>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</si>
  <si>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</si>
  <si>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</si>
  <si>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</si>
  <si>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</si>
  <si>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</si>
  <si>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</si>
  <si>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</si>
  <si>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</si>
  <si>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</si>
  <si>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</si>
  <si>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</si>
  <si>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</si>
  <si>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</si>
  <si>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</si>
  <si>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</si>
  <si>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</si>
  <si>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</si>
  <si>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</si>
  <si>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</si>
  <si>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</si>
  <si>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</si>
  <si>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</si>
  <si>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</si>
  <si>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</si>
  <si>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</si>
  <si>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</si>
  <si>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</si>
  <si>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</si>
  <si>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</si>
  <si>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</si>
  <si>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</si>
  <si>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</si>
  <si>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</si>
  <si>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</si>
  <si>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</si>
  <si>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</si>
  <si>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</si>
  <si>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</si>
  <si>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</si>
  <si>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</si>
  <si>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</si>
  <si>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</si>
  <si>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</si>
  <si>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</si>
  <si>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</si>
  <si>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</si>
  <si>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</si>
  <si>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</si>
  <si>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</si>
  <si>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</si>
  <si>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</si>
  <si>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</si>
  <si>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</si>
  <si>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</si>
  <si>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</si>
  <si>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</si>
  <si>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</si>
  <si>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</si>
  <si>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</si>
  <si>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</si>
  <si>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</si>
  <si>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</si>
  <si>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</si>
  <si>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</si>
  <si>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</si>
  <si>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</si>
  <si>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</si>
  <si>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</si>
  <si>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</si>
  <si>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</si>
  <si>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</si>
  <si>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</si>
  <si>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</si>
  <si>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</si>
  <si>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</si>
  <si>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</si>
  <si>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</si>
  <si>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</si>
  <si>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</si>
  <si>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</si>
  <si>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</si>
  <si>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</si>
  <si>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</si>
  <si>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</si>
  <si>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</si>
  <si>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</si>
  <si>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</si>
  <si>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</si>
  <si>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</si>
  <si>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</si>
  <si>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</si>
  <si>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</si>
  <si>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</si>
  <si>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</si>
  <si>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</si>
  <si>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</si>
  <si>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</si>
  <si>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</si>
  <si>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</si>
  <si>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</si>
  <si>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</si>
  <si>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</si>
  <si>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</si>
  <si>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</si>
  <si>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</si>
  <si>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</si>
  <si>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</si>
  <si>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</si>
  <si>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</si>
  <si>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</si>
  <si>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</si>
  <si>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</si>
  <si>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</si>
  <si>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</si>
  <si>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</si>
  <si>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</si>
  <si>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</si>
  <si>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</si>
  <si>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</si>
  <si>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</si>
  <si>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</si>
  <si>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</si>
  <si>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</si>
  <si>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</si>
  <si>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</si>
  <si>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</si>
  <si>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</si>
  <si>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</si>
  <si>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</si>
  <si>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</si>
  <si>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</si>
  <si>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</si>
  <si>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</si>
  <si>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</si>
  <si>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</si>
  <si>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</si>
  <si>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</si>
  <si>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</si>
  <si>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</si>
  <si>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</si>
  <si>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</si>
  <si>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</si>
  <si>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</si>
  <si>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</si>
  <si>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</si>
  <si>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</si>
  <si>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</si>
  <si>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</si>
  <si>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</si>
  <si>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</si>
  <si>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</si>
  <si>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</si>
  <si>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</si>
  <si>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</si>
  <si>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</si>
  <si>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</si>
  <si>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</si>
  <si>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</si>
  <si>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</si>
  <si>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</si>
  <si>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</si>
  <si>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</si>
  <si>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</si>
  <si>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</si>
  <si>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</si>
  <si>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</si>
  <si>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</si>
  <si>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</si>
  <si>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</si>
  <si>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</si>
  <si>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</si>
  <si>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</si>
  <si>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</si>
  <si>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</si>
  <si>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</si>
  <si>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</si>
  <si>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</si>
  <si>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</si>
  <si>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</si>
  <si>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</si>
  <si>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</si>
  <si>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</si>
  <si>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</si>
  <si>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</si>
  <si>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</si>
  <si>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</si>
  <si>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</si>
  <si>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</si>
  <si>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</si>
  <si>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</si>
  <si>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</si>
  <si>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</si>
  <si>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</si>
  <si>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</si>
  <si>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</si>
  <si>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</si>
  <si>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</si>
  <si>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</si>
  <si>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</si>
  <si>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</si>
  <si>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</si>
  <si>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</si>
  <si>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</si>
  <si>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</si>
  <si>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</si>
  <si>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</si>
  <si>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</si>
  <si>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</si>
  <si>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</si>
  <si>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</si>
  <si>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</si>
  <si>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</si>
  <si>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</si>
  <si>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</si>
  <si>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</si>
  <si>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</si>
  <si>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</si>
  <si>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</si>
  <si>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</si>
  <si>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</si>
  <si>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</si>
  <si>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</si>
  <si>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</si>
  <si>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</si>
  <si>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</si>
  <si>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</si>
  <si>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</si>
  <si>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</si>
  <si>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</si>
  <si>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</si>
  <si>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</si>
  <si>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</si>
  <si>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</si>
  <si>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</si>
  <si>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</si>
  <si>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</si>
  <si>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</si>
  <si>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</si>
  <si>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</si>
  <si>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</si>
  <si>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</si>
  <si>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</si>
  <si>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</si>
  <si>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</si>
  <si>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</si>
  <si>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</si>
  <si>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</si>
  <si>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</si>
  <si>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</si>
  <si>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</si>
  <si>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</si>
  <si>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</si>
  <si>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</si>
  <si>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</si>
  <si>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</si>
  <si>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</si>
  <si>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</si>
  <si>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</si>
  <si>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</si>
  <si>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</si>
  <si>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</si>
  <si>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</si>
  <si>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</si>
  <si>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</si>
  <si>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</si>
  <si>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</si>
  <si>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</si>
  <si>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</si>
  <si>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</si>
  <si>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</si>
  <si>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</si>
  <si>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</si>
  <si>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</si>
  <si>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</si>
  <si>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</si>
  <si>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</si>
  <si>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</si>
  <si>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</si>
  <si>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</si>
  <si>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</si>
  <si>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</si>
  <si>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</si>
  <si>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</si>
  <si>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</si>
  <si>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</si>
  <si>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</si>
  <si>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</si>
  <si>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</si>
  <si>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</si>
  <si>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</si>
  <si>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</si>
  <si>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</si>
  <si>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</si>
  <si>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</si>
  <si>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</si>
  <si>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</si>
  <si>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</si>
  <si>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</si>
  <si>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</si>
  <si>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</si>
  <si>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</si>
  <si>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</si>
  <si>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</si>
  <si>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</si>
  <si>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</si>
  <si>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</si>
  <si>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</si>
  <si>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</si>
  <si>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</si>
  <si>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</si>
  <si>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</si>
  <si>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</si>
  <si>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</si>
  <si>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</si>
  <si>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</si>
  <si>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</si>
  <si>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</si>
  <si>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</si>
  <si>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</si>
  <si>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</si>
  <si>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</si>
  <si>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</si>
  <si>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</si>
  <si>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</si>
  <si>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</si>
  <si>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</si>
  <si>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</si>
  <si>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</si>
  <si>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</si>
  <si>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</si>
  <si>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</si>
  <si>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</si>
  <si>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</si>
  <si>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</si>
  <si>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</si>
  <si>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</si>
  <si>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</si>
  <si>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</si>
  <si>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</si>
  <si>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</si>
  <si>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</si>
  <si>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</si>
  <si>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</si>
  <si>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</si>
  <si>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</si>
  <si>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</si>
  <si>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</si>
  <si>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</si>
  <si>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</si>
  <si>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</si>
  <si>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</si>
  <si>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</si>
  <si>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</si>
  <si>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</si>
  <si>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</si>
  <si>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</si>
  <si>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</si>
  <si>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</si>
  <si>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</si>
  <si>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</si>
  <si>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</si>
  <si>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</si>
  <si>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</si>
  <si>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</si>
  <si>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</si>
  <si>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</si>
  <si>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</si>
  <si>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</si>
  <si>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</si>
  <si>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</si>
  <si>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</si>
  <si>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</si>
  <si>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</si>
  <si>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</si>
  <si>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</si>
  <si>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</si>
  <si>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</si>
  <si>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</si>
  <si>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</si>
  <si>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</si>
  <si>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</si>
  <si>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</si>
  <si>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</si>
  <si>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</si>
  <si>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</si>
  <si>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</si>
  <si>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</si>
  <si>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</si>
  <si>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</si>
  <si>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</si>
  <si>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</si>
  <si>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</si>
  <si>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</si>
  <si>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</si>
  <si>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</si>
  <si>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</si>
  <si>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</si>
  <si>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</si>
  <si>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</si>
  <si>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</si>
  <si>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</si>
  <si>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</si>
  <si>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</si>
  <si>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</si>
  <si>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</si>
  <si>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</si>
  <si>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</si>
  <si>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</si>
  <si>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</si>
  <si>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</si>
  <si>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</si>
  <si>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</si>
  <si>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</si>
  <si>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</si>
  <si>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</si>
  <si>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</si>
  <si>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</si>
  <si>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</si>
  <si>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</si>
  <si>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</si>
  <si>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</si>
  <si>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</si>
  <si>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</si>
  <si>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</si>
  <si>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</si>
  <si>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</si>
  <si>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</si>
  <si>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</si>
  <si>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</si>
  <si>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</si>
  <si>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</si>
  <si>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</si>
  <si>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</si>
  <si>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</si>
  <si>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</si>
  <si>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</si>
  <si>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</si>
  <si>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</si>
  <si>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</si>
  <si>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</si>
  <si>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</si>
  <si>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</si>
  <si>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</si>
  <si>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</si>
  <si>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</si>
  <si>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</si>
  <si>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</si>
  <si>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</si>
  <si>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</si>
  <si>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</si>
  <si>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</si>
  <si>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</si>
  <si>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</si>
  <si>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</si>
  <si>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</si>
  <si>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</si>
  <si>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</si>
  <si>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</si>
  <si>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</si>
  <si>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</si>
  <si>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</si>
  <si>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</si>
  <si>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</si>
  <si>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</si>
  <si>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</si>
  <si>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</si>
  <si>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</si>
  <si>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</si>
  <si>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</si>
  <si>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</si>
  <si>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</si>
  <si>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</si>
  <si>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</si>
  <si>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</si>
  <si>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</si>
  <si>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</si>
  <si>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</si>
  <si>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</si>
  <si>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</si>
  <si>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</si>
  <si>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</si>
  <si>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</si>
  <si>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</si>
  <si>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</si>
  <si>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</si>
  <si>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</si>
  <si>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</si>
  <si>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</si>
  <si>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</si>
  <si>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</si>
  <si>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</si>
  <si>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</si>
  <si>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</si>
  <si>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</si>
  <si>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</si>
  <si>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</si>
  <si>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</si>
  <si>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</si>
  <si>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</si>
  <si>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</si>
  <si>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</si>
  <si>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</si>
  <si>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</si>
  <si>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</si>
  <si>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</si>
  <si>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</si>
  <si>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</si>
  <si>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</si>
  <si>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</si>
  <si>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</si>
  <si>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</si>
  <si>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</si>
  <si>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</si>
  <si>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</si>
  <si>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</si>
  <si>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</si>
  <si>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</si>
  <si>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</si>
  <si>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</si>
  <si>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</si>
  <si>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</si>
  <si>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</si>
  <si>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</si>
  <si>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</si>
  <si>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</si>
  <si>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</si>
  <si>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</si>
  <si>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</si>
  <si>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</si>
  <si>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</si>
  <si>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</si>
  <si>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</si>
  <si>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</si>
  <si>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</si>
  <si>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</si>
  <si>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</si>
  <si>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</si>
  <si>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</si>
  <si>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</si>
  <si>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</si>
  <si>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</si>
  <si>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</si>
  <si>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</si>
  <si>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</si>
  <si>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</si>
  <si>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</si>
  <si>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</si>
  <si>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</si>
  <si>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</si>
  <si>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</si>
  <si>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</si>
  <si>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</si>
  <si>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</si>
  <si>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</si>
  <si>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</si>
  <si>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</si>
  <si>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</si>
  <si>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</si>
  <si>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</si>
  <si>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</si>
  <si>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</si>
  <si>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</si>
  <si>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</si>
  <si>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</si>
  <si>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</si>
  <si>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</si>
  <si>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</si>
  <si>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</si>
  <si>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</si>
  <si>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</si>
  <si>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</si>
  <si>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</si>
  <si>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</si>
  <si>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</si>
  <si>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</si>
  <si>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</si>
  <si>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</si>
  <si>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</si>
  <si>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</si>
  <si>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</si>
  <si>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</si>
  <si>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</si>
  <si>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</si>
  <si>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</si>
  <si>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</si>
  <si>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</si>
  <si>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</si>
  <si>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</si>
  <si>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</si>
  <si>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</si>
  <si>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</si>
  <si>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</si>
  <si>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</si>
  <si>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</si>
  <si>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</si>
  <si>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</si>
  <si>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</si>
  <si>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</si>
  <si>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</si>
  <si>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</si>
  <si>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</si>
  <si>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</si>
  <si>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</si>
  <si>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</si>
  <si>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</si>
  <si>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</si>
  <si>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</si>
  <si>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</si>
  <si>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</si>
  <si>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</si>
  <si>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</si>
  <si>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112-907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</si>
</sst>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15" sqref="A15:B15"/>
    </sheetView>
  </sheetViews>
  <sheetFormatPr defaultRowHeight="12.75"/>
  <cols>
    <col min="1" max="1" width="9.7109375" bestFit="1" customWidth="1"/>
  </cols>
  <sheetData>
    <row r="1" spans="1:13" s="35" customFormat="1" ht="15.75">
      <c r="A1" s="68" t="s">
        <v>2174</v>
      </c>
    </row>
    <row r="2" spans="1:13">
      <c r="A2" s="22"/>
    </row>
    <row r="3" spans="1:13" s="35" customFormat="1" ht="18" customHeight="1">
      <c r="A3" s="65" t="s">
        <v>2175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D44" sqref="D44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1286</v>
      </c>
      <c r="B1" s="108" t="str">
        <f>Sheet3!B2</f>
        <v>MILLER GROVE ISD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44438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940453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3326067.13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2151</v>
      </c>
      <c r="C15" s="129"/>
      <c r="D15" s="114">
        <v>25000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4291520.13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2244467.79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50687.81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26354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79577.47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286000.11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0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8800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216883.20000000001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40829.5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1268</v>
      </c>
      <c r="C29" s="15"/>
      <c r="D29" s="55">
        <v>140874.74</v>
      </c>
      <c r="E29" s="15"/>
      <c r="F29" s="58" t="s">
        <v>2171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260269.22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2168</v>
      </c>
      <c r="B31" s="19" t="s">
        <v>2157</v>
      </c>
      <c r="C31" s="15"/>
      <c r="D31" s="55">
        <v>1500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2169</v>
      </c>
      <c r="B32" s="19" t="s">
        <v>2158</v>
      </c>
      <c r="C32" s="15"/>
      <c r="D32" s="55">
        <v>500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608830.13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84775.27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1272</v>
      </c>
      <c r="C35" s="15"/>
      <c r="D35" s="55">
        <v>57940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116243.81</v>
      </c>
      <c r="E37" s="15"/>
      <c r="O37" s="25"/>
    </row>
    <row r="38" spans="1:16" ht="15.75">
      <c r="A38" s="18">
        <v>81</v>
      </c>
      <c r="B38" s="19" t="s">
        <v>1274</v>
      </c>
      <c r="C38" s="15"/>
      <c r="D38" s="55">
        <v>0</v>
      </c>
      <c r="E38" s="15"/>
      <c r="F38" s="58" t="s">
        <v>2172</v>
      </c>
    </row>
    <row r="39" spans="1:16" ht="16.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136088.84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1251</v>
      </c>
      <c r="C46" s="164"/>
      <c r="D46" s="55">
        <v>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2141</v>
      </c>
      <c r="C47" s="142"/>
      <c r="D47" s="143">
        <f>SUM(D19:D46)</f>
        <v>4360621.8899999997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-69101.759999999776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MILLER GROVE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44438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940453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3326067.13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2161</v>
      </c>
      <c r="D7" s="99">
        <f>'Data Entry_Web Posting'!D15</f>
        <v>25000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4291520.13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2244467.79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50687.81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1241</v>
      </c>
      <c r="D13" s="39">
        <f>'Data Entry_Web Posting'!D21</f>
        <v>26354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79577.47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286000.11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8800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216883.20000000001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40829.5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140874.74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260269.22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2168</v>
      </c>
      <c r="C23" s="38" t="s">
        <v>2159</v>
      </c>
      <c r="D23" s="39">
        <f>'Data Entry_Web Posting'!D31</f>
        <v>1500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2169</v>
      </c>
      <c r="C24" s="38" t="s">
        <v>2160</v>
      </c>
      <c r="D24" s="39">
        <f>'Data Entry_Web Posting'!D32</f>
        <v>500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608830.13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84775.27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57940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116243.81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136088.84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4360621.8899999997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-69101.759999999776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112-907</v>
      </c>
      <c r="B2" s="8" t="str">
        <f>LOOKUP(A2,A6:A1038,B6:B1038)</f>
        <v>MILLER GROVE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Janice Teer</cp:lastModifiedBy>
  <cp:lastPrinted>2009-08-11T16:31:08Z</cp:lastPrinted>
  <dcterms:created xsi:type="dcterms:W3CDTF">2006-07-19T19:41:45Z</dcterms:created>
  <dcterms:modified xsi:type="dcterms:W3CDTF">2021-08-26T22:48:59Z</dcterms:modified>
</cp:coreProperties>
</file>